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urchasing\RFB\Bridger Bike Park Construction\"/>
    </mc:Choice>
  </mc:AlternateContent>
  <bookViews>
    <workbookView xWindow="0" yWindow="0" windowWidth="19776" windowHeight="4740"/>
  </bookViews>
  <sheets>
    <sheet name="Sheet1" sheetId="1" r:id="rId1"/>
  </sheets>
  <definedNames>
    <definedName name="_Toc419462071" localSheetId="0">Sheet1!$D$48</definedName>
    <definedName name="_Toc449021633" localSheetId="0">Sheet1!$F$50</definedName>
    <definedName name="_Toc479596216" localSheetId="0">Sheet1!$A$1</definedName>
    <definedName name="_xlnm.Print_Area" localSheetId="0">Sheet1!$A$1:$F$40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3" i="1"/>
  <c r="F31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5" i="1"/>
  <c r="E34" i="1" l="1"/>
  <c r="E29" i="1"/>
  <c r="E36" i="1" l="1"/>
</calcChain>
</file>

<file path=xl/sharedStrings.xml><?xml version="1.0" encoding="utf-8"?>
<sst xmlns="http://schemas.openxmlformats.org/spreadsheetml/2006/main" count="67" uniqueCount="46">
  <si>
    <t>Item</t>
  </si>
  <si>
    <t>Description</t>
  </si>
  <si>
    <t>Unit</t>
  </si>
  <si>
    <t>Quantity</t>
  </si>
  <si>
    <t>Unit Price</t>
  </si>
  <si>
    <t>Item Price</t>
  </si>
  <si>
    <t xml:space="preserve">Mobilization </t>
  </si>
  <si>
    <t>COMPANY NAME</t>
  </si>
  <si>
    <t>BID SCHEDULE – Addendum 2</t>
  </si>
  <si>
    <t>Bridger Bike Park Construction Project</t>
  </si>
  <si>
    <t>LS</t>
  </si>
  <si>
    <t>Temporarily Secure Project Site</t>
  </si>
  <si>
    <t>Storm Water Pollution Prevention Plan</t>
  </si>
  <si>
    <t>Construction Survey</t>
  </si>
  <si>
    <t>Locate Utilities</t>
  </si>
  <si>
    <t>Rough Grade Site (Start Hill, Berms, Drainage) 90%</t>
  </si>
  <si>
    <t>Beginner Pump Track Construction</t>
  </si>
  <si>
    <t>SF</t>
  </si>
  <si>
    <t>Intermediate Pump Track Construction</t>
  </si>
  <si>
    <t>Pump and Jump Trails Construction</t>
  </si>
  <si>
    <t>Skill Loop Construction</t>
  </si>
  <si>
    <t>Progressive Drops Construction</t>
  </si>
  <si>
    <t>Technical Trails &amp; Features Construction</t>
  </si>
  <si>
    <t>Construct Vertical Undulations and Turns</t>
  </si>
  <si>
    <t>Perform Compaction Per Design</t>
  </si>
  <si>
    <t>Furnish and Construct Rock Armored Trails</t>
  </si>
  <si>
    <t>Furnish and Place 18"-30" Wide Landscape Boulders</t>
  </si>
  <si>
    <t>EA</t>
  </si>
  <si>
    <t>Install Pre-Fabricated Ramps</t>
  </si>
  <si>
    <t>Outflow Rip Rap 4-6" Cobble</t>
  </si>
  <si>
    <t>CY</t>
  </si>
  <si>
    <t>18-Inch Dia Reinforced Concrete Pipe</t>
  </si>
  <si>
    <t>LF</t>
  </si>
  <si>
    <t>18-inch RCP Flared Ends</t>
  </si>
  <si>
    <t>Embankment, Start Hill, RCP, Flared Ends Install</t>
  </si>
  <si>
    <t>Seed Mix</t>
  </si>
  <si>
    <t>AC</t>
  </si>
  <si>
    <t>Hydromulch</t>
  </si>
  <si>
    <t>Imported Soils – Trail Surfacing Material</t>
  </si>
  <si>
    <t>Install Signage - BID ALTERNATE</t>
  </si>
  <si>
    <t>Furnish and Install Split Rail Fence - BID ALTERNATE</t>
  </si>
  <si>
    <t>Importing Soils – Additional Base – BID ALTERNATE</t>
  </si>
  <si>
    <t>SUBTOTAL $</t>
  </si>
  <si>
    <t>ALTERNATES SUBTOTAL $</t>
  </si>
  <si>
    <t>TOTAL WITH ALTERNATES $</t>
  </si>
  <si>
    <t>SIGNATURE OF PREPARER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</si>
</sst>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4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3" fontId="2" fillId="0" borderId="0" xfId="0" applyNumberFormat="1" applyFont="1" applyBorder="1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/>
    <xf numFmtId="43" fontId="3" fillId="0" borderId="0" xfId="0" applyNumberFormat="1" applyFont="1" applyBorder="1"/>
    <xf numFmtId="3" fontId="2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3" fontId="2" fillId="0" borderId="1" xfId="0" applyNumberFormat="1" applyFont="1" applyBorder="1"/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43" fontId="4" fillId="0" borderId="2" xfId="0" applyNumberFormat="1" applyFont="1" applyBorder="1" applyAlignment="1">
      <alignment vertical="center"/>
    </xf>
    <xf numFmtId="43" fontId="3" fillId="0" borderId="1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3" fontId="2" fillId="0" borderId="0" xfId="0" applyNumberFormat="1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right"/>
    </xf>
    <xf numFmtId="43" fontId="2" fillId="0" borderId="0" xfId="0" applyNumberFormat="1" applyFont="1" applyBorder="1" applyAlignment="1">
      <alignment horizontal="right" vertical="center"/>
    </xf>
    <xf numFmtId="43" fontId="1" fillId="0" borderId="0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zoomScaleNormal="100" workbookViewId="0">
      <selection sqref="A1:F1"/>
    </sheetView>
  </sheetViews>
  <sheetFormatPr defaultRowHeight="28.8" customHeight="1" x14ac:dyDescent="0.35"/>
  <cols>
    <col min="1" max="1" width="11.109375" style="6" customWidth="1"/>
    <col min="2" max="2" width="56" style="1" bestFit="1" customWidth="1"/>
    <col min="3" max="3" width="13.6640625" style="1" bestFit="1" customWidth="1"/>
    <col min="4" max="4" width="11.44140625" style="17" bestFit="1" customWidth="1"/>
    <col min="5" max="5" width="27.109375" style="3" customWidth="1"/>
    <col min="6" max="6" width="30.44140625" style="3" customWidth="1"/>
    <col min="7" max="16384" width="8.88671875" style="1"/>
  </cols>
  <sheetData>
    <row r="1" spans="1:6" ht="28.8" customHeight="1" x14ac:dyDescent="0.35">
      <c r="A1" s="11" t="s">
        <v>8</v>
      </c>
      <c r="B1" s="11"/>
      <c r="C1" s="11"/>
      <c r="D1" s="11"/>
      <c r="E1" s="11"/>
      <c r="F1" s="11"/>
    </row>
    <row r="2" spans="1:6" ht="28.8" customHeight="1" x14ac:dyDescent="0.35">
      <c r="A2" s="11" t="s">
        <v>9</v>
      </c>
      <c r="B2" s="11"/>
      <c r="C2" s="11"/>
      <c r="D2" s="11"/>
      <c r="E2" s="11"/>
      <c r="F2" s="11"/>
    </row>
    <row r="3" spans="1:6" ht="28.8" customHeight="1" x14ac:dyDescent="0.35">
      <c r="A3" s="2"/>
    </row>
    <row r="4" spans="1:6" s="4" customFormat="1" ht="28.8" customHeight="1" x14ac:dyDescent="0.35">
      <c r="A4" s="7" t="s">
        <v>0</v>
      </c>
      <c r="B4" s="7" t="s">
        <v>1</v>
      </c>
      <c r="C4" s="7" t="s">
        <v>2</v>
      </c>
      <c r="D4" s="8" t="s">
        <v>3</v>
      </c>
      <c r="E4" s="9" t="s">
        <v>4</v>
      </c>
      <c r="F4" s="9" t="s">
        <v>5</v>
      </c>
    </row>
    <row r="5" spans="1:6" s="5" customFormat="1" ht="28.8" customHeight="1" x14ac:dyDescent="0.35">
      <c r="A5" s="24">
        <v>1</v>
      </c>
      <c r="B5" s="25" t="s">
        <v>6</v>
      </c>
      <c r="C5" s="24" t="s">
        <v>10</v>
      </c>
      <c r="D5" s="26">
        <v>1</v>
      </c>
      <c r="E5" s="27"/>
      <c r="F5" s="27">
        <f>D5*E5</f>
        <v>0</v>
      </c>
    </row>
    <row r="6" spans="1:6" s="5" customFormat="1" ht="28.8" customHeight="1" x14ac:dyDescent="0.35">
      <c r="A6" s="24">
        <v>2</v>
      </c>
      <c r="B6" s="25" t="s">
        <v>11</v>
      </c>
      <c r="C6" s="24" t="s">
        <v>10</v>
      </c>
      <c r="D6" s="26">
        <v>1</v>
      </c>
      <c r="E6" s="27"/>
      <c r="F6" s="27">
        <f t="shared" ref="F6:F28" si="0">D6*E6</f>
        <v>0</v>
      </c>
    </row>
    <row r="7" spans="1:6" s="5" customFormat="1" ht="28.8" customHeight="1" x14ac:dyDescent="0.35">
      <c r="A7" s="24">
        <v>3</v>
      </c>
      <c r="B7" s="25" t="s">
        <v>12</v>
      </c>
      <c r="C7" s="24" t="s">
        <v>10</v>
      </c>
      <c r="D7" s="26">
        <v>1</v>
      </c>
      <c r="E7" s="27"/>
      <c r="F7" s="27">
        <f t="shared" si="0"/>
        <v>0</v>
      </c>
    </row>
    <row r="8" spans="1:6" s="5" customFormat="1" ht="28.8" customHeight="1" x14ac:dyDescent="0.35">
      <c r="A8" s="24">
        <v>4</v>
      </c>
      <c r="B8" s="25" t="s">
        <v>13</v>
      </c>
      <c r="C8" s="24" t="s">
        <v>10</v>
      </c>
      <c r="D8" s="26">
        <v>1</v>
      </c>
      <c r="E8" s="27"/>
      <c r="F8" s="27">
        <f t="shared" si="0"/>
        <v>0</v>
      </c>
    </row>
    <row r="9" spans="1:6" s="5" customFormat="1" ht="28.8" customHeight="1" x14ac:dyDescent="0.35">
      <c r="A9" s="24">
        <v>5</v>
      </c>
      <c r="B9" s="25" t="s">
        <v>14</v>
      </c>
      <c r="C9" s="24" t="s">
        <v>10</v>
      </c>
      <c r="D9" s="26">
        <v>1</v>
      </c>
      <c r="E9" s="27"/>
      <c r="F9" s="27">
        <f t="shared" si="0"/>
        <v>0</v>
      </c>
    </row>
    <row r="10" spans="1:6" s="5" customFormat="1" ht="28.8" customHeight="1" x14ac:dyDescent="0.35">
      <c r="A10" s="24">
        <v>6</v>
      </c>
      <c r="B10" s="25" t="s">
        <v>15</v>
      </c>
      <c r="C10" s="24" t="s">
        <v>10</v>
      </c>
      <c r="D10" s="26">
        <v>1</v>
      </c>
      <c r="E10" s="27"/>
      <c r="F10" s="27">
        <f t="shared" si="0"/>
        <v>0</v>
      </c>
    </row>
    <row r="11" spans="1:6" s="5" customFormat="1" ht="28.8" customHeight="1" x14ac:dyDescent="0.35">
      <c r="A11" s="24">
        <v>7</v>
      </c>
      <c r="B11" s="25" t="s">
        <v>16</v>
      </c>
      <c r="C11" s="24" t="s">
        <v>17</v>
      </c>
      <c r="D11" s="26">
        <v>680</v>
      </c>
      <c r="E11" s="27"/>
      <c r="F11" s="27">
        <f t="shared" si="0"/>
        <v>0</v>
      </c>
    </row>
    <row r="12" spans="1:6" s="5" customFormat="1" ht="28.8" customHeight="1" x14ac:dyDescent="0.35">
      <c r="A12" s="24">
        <v>8</v>
      </c>
      <c r="B12" s="25" t="s">
        <v>18</v>
      </c>
      <c r="C12" s="24" t="s">
        <v>17</v>
      </c>
      <c r="D12" s="28">
        <v>2112</v>
      </c>
      <c r="E12" s="27"/>
      <c r="F12" s="27">
        <f t="shared" si="0"/>
        <v>0</v>
      </c>
    </row>
    <row r="13" spans="1:6" s="5" customFormat="1" ht="28.8" customHeight="1" x14ac:dyDescent="0.35">
      <c r="A13" s="24">
        <v>9</v>
      </c>
      <c r="B13" s="25" t="s">
        <v>19</v>
      </c>
      <c r="C13" s="24" t="s">
        <v>17</v>
      </c>
      <c r="D13" s="28">
        <v>7155</v>
      </c>
      <c r="E13" s="27"/>
      <c r="F13" s="27">
        <f t="shared" si="0"/>
        <v>0</v>
      </c>
    </row>
    <row r="14" spans="1:6" s="5" customFormat="1" ht="28.8" customHeight="1" x14ac:dyDescent="0.35">
      <c r="A14" s="24">
        <v>10</v>
      </c>
      <c r="B14" s="25" t="s">
        <v>20</v>
      </c>
      <c r="C14" s="24" t="s">
        <v>17</v>
      </c>
      <c r="D14" s="28">
        <v>4206</v>
      </c>
      <c r="E14" s="27"/>
      <c r="F14" s="27">
        <f t="shared" si="0"/>
        <v>0</v>
      </c>
    </row>
    <row r="15" spans="1:6" s="5" customFormat="1" ht="28.8" customHeight="1" x14ac:dyDescent="0.35">
      <c r="A15" s="24">
        <v>11</v>
      </c>
      <c r="B15" s="25" t="s">
        <v>21</v>
      </c>
      <c r="C15" s="24" t="s">
        <v>17</v>
      </c>
      <c r="D15" s="28">
        <v>1145</v>
      </c>
      <c r="E15" s="27"/>
      <c r="F15" s="27">
        <f t="shared" si="0"/>
        <v>0</v>
      </c>
    </row>
    <row r="16" spans="1:6" s="5" customFormat="1" ht="28.8" customHeight="1" x14ac:dyDescent="0.35">
      <c r="A16" s="24">
        <v>12</v>
      </c>
      <c r="B16" s="25" t="s">
        <v>22</v>
      </c>
      <c r="C16" s="24" t="s">
        <v>17</v>
      </c>
      <c r="D16" s="26">
        <v>540</v>
      </c>
      <c r="E16" s="27"/>
      <c r="F16" s="27">
        <f t="shared" si="0"/>
        <v>0</v>
      </c>
    </row>
    <row r="17" spans="1:6" s="5" customFormat="1" ht="28.8" customHeight="1" x14ac:dyDescent="0.35">
      <c r="A17" s="24">
        <v>13</v>
      </c>
      <c r="B17" s="25" t="s">
        <v>23</v>
      </c>
      <c r="C17" s="24" t="s">
        <v>10</v>
      </c>
      <c r="D17" s="26">
        <v>1</v>
      </c>
      <c r="E17" s="27"/>
      <c r="F17" s="27">
        <f t="shared" si="0"/>
        <v>0</v>
      </c>
    </row>
    <row r="18" spans="1:6" s="5" customFormat="1" ht="28.8" customHeight="1" x14ac:dyDescent="0.35">
      <c r="A18" s="24">
        <v>14</v>
      </c>
      <c r="B18" s="25" t="s">
        <v>24</v>
      </c>
      <c r="C18" s="24" t="s">
        <v>17</v>
      </c>
      <c r="D18" s="28">
        <v>779711</v>
      </c>
      <c r="E18" s="27"/>
      <c r="F18" s="27">
        <f t="shared" si="0"/>
        <v>0</v>
      </c>
    </row>
    <row r="19" spans="1:6" s="5" customFormat="1" ht="28.8" customHeight="1" x14ac:dyDescent="0.35">
      <c r="A19" s="24">
        <v>15</v>
      </c>
      <c r="B19" s="25" t="s">
        <v>25</v>
      </c>
      <c r="C19" s="24" t="s">
        <v>17</v>
      </c>
      <c r="D19" s="26">
        <v>645</v>
      </c>
      <c r="E19" s="27"/>
      <c r="F19" s="27">
        <f t="shared" si="0"/>
        <v>0</v>
      </c>
    </row>
    <row r="20" spans="1:6" s="5" customFormat="1" ht="28.8" customHeight="1" x14ac:dyDescent="0.35">
      <c r="A20" s="24">
        <v>16</v>
      </c>
      <c r="B20" s="25" t="s">
        <v>26</v>
      </c>
      <c r="C20" s="24" t="s">
        <v>27</v>
      </c>
      <c r="D20" s="26">
        <v>35</v>
      </c>
      <c r="E20" s="29"/>
      <c r="F20" s="27">
        <f t="shared" si="0"/>
        <v>0</v>
      </c>
    </row>
    <row r="21" spans="1:6" s="5" customFormat="1" ht="28.8" customHeight="1" x14ac:dyDescent="0.35">
      <c r="A21" s="24">
        <v>17</v>
      </c>
      <c r="B21" s="25" t="s">
        <v>28</v>
      </c>
      <c r="C21" s="24" t="s">
        <v>27</v>
      </c>
      <c r="D21" s="26">
        <v>6</v>
      </c>
      <c r="E21" s="27"/>
      <c r="F21" s="27">
        <f t="shared" si="0"/>
        <v>0</v>
      </c>
    </row>
    <row r="22" spans="1:6" s="5" customFormat="1" ht="28.8" customHeight="1" x14ac:dyDescent="0.35">
      <c r="A22" s="24">
        <v>18</v>
      </c>
      <c r="B22" s="25" t="s">
        <v>29</v>
      </c>
      <c r="C22" s="24" t="s">
        <v>30</v>
      </c>
      <c r="D22" s="26">
        <v>24.44</v>
      </c>
      <c r="E22" s="27"/>
      <c r="F22" s="27">
        <f t="shared" si="0"/>
        <v>0</v>
      </c>
    </row>
    <row r="23" spans="1:6" s="5" customFormat="1" ht="28.8" customHeight="1" x14ac:dyDescent="0.35">
      <c r="A23" s="24">
        <v>19</v>
      </c>
      <c r="B23" s="25" t="s">
        <v>31</v>
      </c>
      <c r="C23" s="24" t="s">
        <v>32</v>
      </c>
      <c r="D23" s="26">
        <v>115</v>
      </c>
      <c r="E23" s="27"/>
      <c r="F23" s="27">
        <f t="shared" si="0"/>
        <v>0</v>
      </c>
    </row>
    <row r="24" spans="1:6" s="5" customFormat="1" ht="28.8" customHeight="1" x14ac:dyDescent="0.35">
      <c r="A24" s="24">
        <v>20</v>
      </c>
      <c r="B24" s="25" t="s">
        <v>33</v>
      </c>
      <c r="C24" s="24" t="s">
        <v>27</v>
      </c>
      <c r="D24" s="26">
        <v>6</v>
      </c>
      <c r="E24" s="27"/>
      <c r="F24" s="27">
        <f t="shared" si="0"/>
        <v>0</v>
      </c>
    </row>
    <row r="25" spans="1:6" s="5" customFormat="1" ht="28.8" customHeight="1" x14ac:dyDescent="0.35">
      <c r="A25" s="24">
        <v>21</v>
      </c>
      <c r="B25" s="25" t="s">
        <v>34</v>
      </c>
      <c r="C25" s="24" t="s">
        <v>30</v>
      </c>
      <c r="D25" s="28">
        <v>4025</v>
      </c>
      <c r="E25" s="27"/>
      <c r="F25" s="27">
        <f t="shared" si="0"/>
        <v>0</v>
      </c>
    </row>
    <row r="26" spans="1:6" s="5" customFormat="1" ht="28.8" customHeight="1" x14ac:dyDescent="0.35">
      <c r="A26" s="24">
        <v>22</v>
      </c>
      <c r="B26" s="25" t="s">
        <v>35</v>
      </c>
      <c r="C26" s="24" t="s">
        <v>36</v>
      </c>
      <c r="D26" s="26">
        <v>2</v>
      </c>
      <c r="E26" s="27"/>
      <c r="F26" s="27">
        <f t="shared" si="0"/>
        <v>0</v>
      </c>
    </row>
    <row r="27" spans="1:6" s="5" customFormat="1" ht="28.8" customHeight="1" x14ac:dyDescent="0.35">
      <c r="A27" s="24">
        <v>23</v>
      </c>
      <c r="B27" s="25" t="s">
        <v>37</v>
      </c>
      <c r="C27" s="24" t="s">
        <v>36</v>
      </c>
      <c r="D27" s="26">
        <v>2</v>
      </c>
      <c r="E27" s="27"/>
      <c r="F27" s="27">
        <f t="shared" si="0"/>
        <v>0</v>
      </c>
    </row>
    <row r="28" spans="1:6" s="5" customFormat="1" ht="28.8" customHeight="1" x14ac:dyDescent="0.35">
      <c r="A28" s="24">
        <v>26</v>
      </c>
      <c r="B28" s="25" t="s">
        <v>38</v>
      </c>
      <c r="C28" s="24" t="s">
        <v>30</v>
      </c>
      <c r="D28" s="26">
        <v>660</v>
      </c>
      <c r="E28" s="27"/>
      <c r="F28" s="27">
        <f t="shared" si="0"/>
        <v>0</v>
      </c>
    </row>
    <row r="29" spans="1:6" s="5" customFormat="1" ht="28.8" customHeight="1" x14ac:dyDescent="0.35">
      <c r="A29" s="14"/>
      <c r="B29" s="15"/>
      <c r="C29" s="15"/>
      <c r="D29" s="21" t="s">
        <v>42</v>
      </c>
      <c r="E29" s="30">
        <f>SUM(F5:F28)</f>
        <v>0</v>
      </c>
      <c r="F29" s="30"/>
    </row>
    <row r="30" spans="1:6" s="5" customFormat="1" ht="28.8" customHeight="1" x14ac:dyDescent="0.35">
      <c r="A30" s="14"/>
      <c r="B30" s="15"/>
      <c r="C30" s="15"/>
      <c r="D30" s="18"/>
      <c r="E30" s="16"/>
      <c r="F30" s="16"/>
    </row>
    <row r="31" spans="1:6" s="5" customFormat="1" ht="28.8" customHeight="1" x14ac:dyDescent="0.35">
      <c r="A31" s="24">
        <v>24</v>
      </c>
      <c r="B31" s="25" t="s">
        <v>39</v>
      </c>
      <c r="C31" s="24" t="s">
        <v>27</v>
      </c>
      <c r="D31" s="26">
        <v>9</v>
      </c>
      <c r="E31" s="27"/>
      <c r="F31" s="27">
        <f>D31*E31</f>
        <v>0</v>
      </c>
    </row>
    <row r="32" spans="1:6" s="5" customFormat="1" ht="28.8" customHeight="1" x14ac:dyDescent="0.35">
      <c r="A32" s="24">
        <v>25</v>
      </c>
      <c r="B32" s="25" t="s">
        <v>40</v>
      </c>
      <c r="C32" s="24" t="s">
        <v>32</v>
      </c>
      <c r="D32" s="28">
        <v>1260</v>
      </c>
      <c r="E32" s="27"/>
      <c r="F32" s="27">
        <f t="shared" ref="F32:F33" si="1">D32*E32</f>
        <v>0</v>
      </c>
    </row>
    <row r="33" spans="1:6" s="5" customFormat="1" ht="28.8" customHeight="1" x14ac:dyDescent="0.35">
      <c r="A33" s="24">
        <v>27</v>
      </c>
      <c r="B33" s="25" t="s">
        <v>41</v>
      </c>
      <c r="C33" s="24" t="s">
        <v>30</v>
      </c>
      <c r="D33" s="26">
        <v>2120</v>
      </c>
      <c r="E33" s="27"/>
      <c r="F33" s="27">
        <f t="shared" si="1"/>
        <v>0</v>
      </c>
    </row>
    <row r="34" spans="1:6" s="5" customFormat="1" ht="28.8" customHeight="1" x14ac:dyDescent="0.35">
      <c r="A34" s="12"/>
      <c r="D34" s="22" t="s">
        <v>43</v>
      </c>
      <c r="E34" s="31">
        <f>SUM(F31:F33)</f>
        <v>0</v>
      </c>
      <c r="F34" s="31"/>
    </row>
    <row r="35" spans="1:6" s="5" customFormat="1" ht="24.6" customHeight="1" x14ac:dyDescent="0.35">
      <c r="A35" s="12"/>
      <c r="D35" s="19"/>
      <c r="E35" s="13"/>
      <c r="F35" s="13"/>
    </row>
    <row r="36" spans="1:6" s="5" customFormat="1" ht="28.8" customHeight="1" x14ac:dyDescent="0.35">
      <c r="A36" s="12"/>
      <c r="D36" s="22" t="s">
        <v>44</v>
      </c>
      <c r="E36" s="31">
        <f>SUM(E29,E34)</f>
        <v>0</v>
      </c>
      <c r="F36" s="31"/>
    </row>
    <row r="37" spans="1:6" s="5" customFormat="1" ht="24.6" customHeight="1" x14ac:dyDescent="0.35">
      <c r="A37" s="12"/>
      <c r="D37" s="19"/>
      <c r="E37" s="13"/>
      <c r="F37" s="13"/>
    </row>
    <row r="38" spans="1:6" ht="28.8" customHeight="1" x14ac:dyDescent="0.35">
      <c r="A38" s="10"/>
      <c r="D38" s="23" t="s">
        <v>7</v>
      </c>
      <c r="E38" s="20"/>
      <c r="F38" s="20"/>
    </row>
    <row r="39" spans="1:6" ht="24.6" customHeight="1" x14ac:dyDescent="0.35">
      <c r="A39" s="10"/>
      <c r="D39" s="23"/>
    </row>
    <row r="40" spans="1:6" ht="28.8" customHeight="1" x14ac:dyDescent="0.35">
      <c r="A40" s="10"/>
      <c r="D40" s="23" t="s">
        <v>45</v>
      </c>
      <c r="E40" s="20"/>
      <c r="F40" s="20"/>
    </row>
    <row r="41" spans="1:6" ht="28.8" customHeight="1" x14ac:dyDescent="0.35">
      <c r="A41" s="10"/>
    </row>
    <row r="42" spans="1:6" ht="28.8" customHeight="1" x14ac:dyDescent="0.35">
      <c r="A42" s="10"/>
    </row>
    <row r="43" spans="1:6" ht="28.8" customHeight="1" x14ac:dyDescent="0.35">
      <c r="A43" s="10"/>
    </row>
    <row r="44" spans="1:6" ht="28.8" customHeight="1" x14ac:dyDescent="0.35">
      <c r="A44" s="10"/>
    </row>
    <row r="45" spans="1:6" s="5" customFormat="1" ht="28.8" customHeight="1" x14ac:dyDescent="0.35">
      <c r="A45" s="12"/>
      <c r="D45" s="19"/>
      <c r="E45" s="13"/>
      <c r="F45" s="13"/>
    </row>
    <row r="46" spans="1:6" s="5" customFormat="1" ht="28.8" customHeight="1" x14ac:dyDescent="0.35">
      <c r="A46" s="12"/>
      <c r="D46" s="19"/>
      <c r="E46" s="13"/>
      <c r="F46" s="13"/>
    </row>
    <row r="47" spans="1:6" s="5" customFormat="1" ht="28.8" customHeight="1" x14ac:dyDescent="0.35">
      <c r="A47" s="12"/>
      <c r="D47" s="19"/>
      <c r="E47" s="13"/>
      <c r="F47" s="13"/>
    </row>
    <row r="48" spans="1:6" s="5" customFormat="1" ht="28.8" customHeight="1" x14ac:dyDescent="0.35">
      <c r="A48" s="4"/>
      <c r="B48" s="32"/>
      <c r="D48" s="33"/>
      <c r="E48" s="33"/>
      <c r="F48" s="33"/>
    </row>
    <row r="49" spans="1:6" s="5" customFormat="1" ht="28.8" customHeight="1" x14ac:dyDescent="0.35">
      <c r="A49" s="12"/>
      <c r="B49" s="32"/>
      <c r="D49" s="19"/>
      <c r="E49" s="13"/>
      <c r="F49" s="34"/>
    </row>
    <row r="50" spans="1:6" s="5" customFormat="1" ht="28.8" customHeight="1" x14ac:dyDescent="0.35">
      <c r="A50" s="4"/>
      <c r="B50" s="32"/>
      <c r="D50" s="19"/>
      <c r="E50" s="13"/>
      <c r="F50" s="35"/>
    </row>
    <row r="51" spans="1:6" s="5" customFormat="1" ht="28.8" customHeight="1" x14ac:dyDescent="0.35">
      <c r="A51" s="4"/>
      <c r="B51" s="32"/>
      <c r="D51" s="19"/>
      <c r="E51" s="13"/>
      <c r="F51" s="35"/>
    </row>
    <row r="52" spans="1:6" s="5" customFormat="1" ht="28.8" customHeight="1" x14ac:dyDescent="0.35">
      <c r="A52" s="4"/>
      <c r="B52" s="32"/>
      <c r="D52" s="19"/>
      <c r="E52" s="13"/>
      <c r="F52" s="36"/>
    </row>
    <row r="53" spans="1:6" s="5" customFormat="1" ht="28.8" customHeight="1" x14ac:dyDescent="0.35">
      <c r="A53" s="4"/>
      <c r="D53" s="19"/>
      <c r="E53" s="13"/>
      <c r="F53" s="13"/>
    </row>
    <row r="54" spans="1:6" s="5" customFormat="1" ht="28.8" customHeight="1" x14ac:dyDescent="0.35">
      <c r="A54" s="4"/>
      <c r="D54" s="19"/>
      <c r="E54" s="13"/>
      <c r="F54" s="13"/>
    </row>
  </sheetData>
  <mergeCells count="6">
    <mergeCell ref="A1:F1"/>
    <mergeCell ref="A2:F2"/>
    <mergeCell ref="D48:F48"/>
    <mergeCell ref="E29:F29"/>
    <mergeCell ref="E34:F34"/>
    <mergeCell ref="E36:F36"/>
  </mergeCells>
  <pageMargins left="0.5" right="0.5" top="0.5" bottom="0.5" header="0.3" footer="0.3"/>
  <pageSetup scale="62" orientation="portrait" verticalDpi="0" r:id="rId1"/>
  <rowBreaks count="1" manualBreakCount="1">
    <brk id="40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Sheet1!_Toc419462071</vt:lpstr>
      <vt:lpstr>Sheet1!_Toc449021633</vt:lpstr>
      <vt:lpstr>Sheet1!_Toc479596216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Mathys</dc:creator>
  <cp:lastModifiedBy>Lori Mathys</cp:lastModifiedBy>
  <cp:lastPrinted>2019-04-23T18:47:29Z</cp:lastPrinted>
  <dcterms:created xsi:type="dcterms:W3CDTF">2019-03-04T23:50:20Z</dcterms:created>
  <dcterms:modified xsi:type="dcterms:W3CDTF">2019-04-23T18:49:06Z</dcterms:modified>
</cp:coreProperties>
</file>